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00" windowHeight="87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<sst xmlns="http://schemas.openxmlformats.org/spreadsheetml/2006/main" count="12" uniqueCount="10">
  <si>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Low_v</t>
  </si>
  <si>
    <t>Moderate_v</t>
  </si>
  <si>
    <t>High_v</t>
  </si>
  <si>
    <t>Vulnerability 2 factor</t>
  </si>
  <si>
    <t>Vulnerability 3 factor</t>
  </si>
  <si>
    <t>undefined</t>
  </si>
  <si>
    <t>tot</t>
  </si>
  <si>
    <t>area</t>
  </si>
  <si>
    <t>percentage</t>
  </si>
  <si>
    <t>change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</si>
</sst>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%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7" borderId="1" applyNumberFormat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" xfId="42"/>
    <cellStyle name="Comma [0]" xfId="43"/>
    <cellStyle name="Currency" xfId="44"/>
    <cellStyle name="Currency [0]" xfId="45"/>
    <cellStyle name="Input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5:L11"/>
  <sheetViews>
    <sheetView tabSelected="1" zoomScalePageLayoutView="0" workbookViewId="0" topLeftCell="F1">
      <selection activeCell="N8" sqref="N8"/>
    </sheetView>
  </sheetViews>
  <sheetFormatPr defaultColWidth="9.140625" defaultRowHeight="15"/>
  <cols>
    <col min="7" max="7" width="12.7109375" style="0" customWidth="1"/>
    <col min="8" max="8" width="20.8515625" style="0" customWidth="1"/>
    <col min="9" max="9" width="20.57421875" style="0" customWidth="1"/>
    <col min="10" max="10" width="19.7109375" style="0" customWidth="1"/>
    <col min="11" max="11" width="21.421875" style="0" customWidth="1"/>
    <col min="12" max="12" width="14.7109375" style="0" customWidth="1"/>
  </cols>
  <sheetData>
    <row r="5" spans="8:11" ht="15">
      <c r="H5" s="3" t="s">
        <v>7</v>
      </c>
      <c r="I5" s="4"/>
      <c r="J5" s="3" t="s">
        <v>8</v>
      </c>
      <c r="K5" s="4"/>
    </row>
    <row r="6" spans="7:12" ht="15">
      <c r="G6" s="1"/>
      <c r="H6" s="1" t="s">
        <v>3</v>
      </c>
      <c r="I6" s="1" t="s">
        <v>4</v>
      </c>
      <c r="J6" s="1" t="s">
        <v>3</v>
      </c>
      <c r="K6" s="1" t="s">
        <v>4</v>
      </c>
      <c r="L6" s="1" t="s">
        <v>9</v>
      </c>
    </row>
    <row r="7" spans="7:12" ht="15">
      <c r="G7" s="1" t="s">
        <v>0</v>
      </c>
      <c r="H7" s="1">
        <v>1543285</v>
      </c>
      <c r="I7" s="1">
        <v>1338154</v>
      </c>
      <c r="J7" s="2">
        <f aca="true" t="shared" si="0" ref="J7:K11">H7/$H$11</f>
        <v>0.11023464285714285</v>
      </c>
      <c r="K7" s="2">
        <f t="shared" si="0"/>
        <v>0.09558242857142857</v>
      </c>
      <c r="L7" s="2">
        <f>K7-J7</f>
        <v>-0.014652214285714282</v>
      </c>
    </row>
    <row r="8" spans="7:12" ht="15">
      <c r="G8" s="1" t="s">
        <v>1</v>
      </c>
      <c r="H8" s="1">
        <v>2016270</v>
      </c>
      <c r="I8" s="1">
        <v>1842479</v>
      </c>
      <c r="J8" s="2">
        <f t="shared" si="0"/>
        <v>0.1440192857142857</v>
      </c>
      <c r="K8" s="2">
        <f t="shared" si="0"/>
        <v>0.13160564285714285</v>
      </c>
      <c r="L8" s="2">
        <f>K8-J8</f>
        <v>-0.01241364285714286</v>
      </c>
    </row>
    <row r="9" spans="7:12" ht="15">
      <c r="G9" s="1" t="s">
        <v>2</v>
      </c>
      <c r="H9" s="1">
        <v>8613417</v>
      </c>
      <c r="I9" s="1">
        <v>8992339</v>
      </c>
      <c r="J9" s="2">
        <f t="shared" si="0"/>
        <v>0.6152440714285714</v>
      </c>
      <c r="K9" s="2">
        <f t="shared" si="0"/>
        <v>0.6423099285714285</v>
      </c>
      <c r="L9" s="2">
        <f>K9-J9</f>
        <v>0.02706585714285714</v>
      </c>
    </row>
    <row r="10" spans="7:12" ht="15">
      <c r="G10" s="1" t="s">
        <v>5</v>
      </c>
      <c r="H10" s="1">
        <v>1827028</v>
      </c>
      <c r="I10" s="1">
        <v>1827028</v>
      </c>
      <c r="J10" s="2">
        <f t="shared" si="0"/>
        <v>0.130502</v>
      </c>
      <c r="K10" s="2">
        <f t="shared" si="0"/>
        <v>0.130502</v>
      </c>
      <c r="L10" s="2">
        <f>K10-J10</f>
        <v>0</v>
      </c>
    </row>
    <row r="11" spans="7:12" ht="15">
      <c r="G11" s="1" t="s">
        <v>6</v>
      </c>
      <c r="H11" s="1">
        <f>SUM(H7:H10)</f>
        <v>14000000</v>
      </c>
      <c r="I11" s="1">
        <f>SUM(I7:I10)</f>
        <v>14000000</v>
      </c>
      <c r="J11" s="2">
        <f t="shared" si="0"/>
        <v>1</v>
      </c>
      <c r="K11" s="2">
        <f t="shared" si="0"/>
        <v>1</v>
      </c>
      <c r="L11" s="2">
        <f>K11-J11</f>
        <v>0</v>
      </c>
    </row>
  </sheetData>
  <sheetProtection/>
  <mergeCells count="2">
    <mergeCell ref="H5:I5"/>
    <mergeCell ref="J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westen</cp:lastModifiedBy>
  <dcterms:created xsi:type="dcterms:W3CDTF">2008-09-19T12:23:59Z</dcterms:created>
  <dcterms:modified xsi:type="dcterms:W3CDTF">2008-12-17T14:28:38Z</dcterms:modified>
  <cp:category/>
  <cp:version/>
  <cp:contentType/>
  <cp:contentStatus/>
</cp:coreProperties>
</file>